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D170A22F-A082-4519-B88D-7A700DF7E00E}"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<sst xmlns="http://schemas.openxmlformats.org/spreadsheetml/2006/main" count="2426" uniqueCount="842">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</sst>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79.2" customHeight="1" x14ac:dyDescent="0.25">
      <c r="A10" s="193" t="s">
        <v>535</v>
      </c>
      <c r="B10" s="194"/>
      <c r="C10" s="137" t="str">
        <f>VLOOKUP(A10,Listado!1:1048576,5,0)</f>
        <v>G. PROYECTOS FERROVIARIOS</v>
      </c>
      <c r="D10" s="137"/>
      <c r="E10" s="137"/>
      <c r="F10" s="137"/>
      <c r="G10" s="137" t="str">
        <f>VLOOKUP(A10,Listado!1:1048576,6,0)</f>
        <v>Técnico/a 3</v>
      </c>
      <c r="H10" s="137"/>
      <c r="I10" s="187" t="str">
        <f>VLOOKUP(A10,Listado!1:1048576,9,0)</f>
        <v>Especialista en redacción de Proyectos ferroviarios</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29" customHeight="1" thickTop="1" thickBot="1" x14ac:dyDescent="0.3">
      <c r="A17" s="177" t="str">
        <f>VLOOKUP(A10,Listado!1:1048576,16,0)</f>
        <v>- Experiencia de al menos un año en modelado BIM de infraestructuras ferroviarias.
- Conocimientos de obra civil
- Imprescindible experiencia demostrable en producción real con el software ISTRAM
- Profundos conocimientos de programas específicos como: - Revit - Civil 3D</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VykmxB+YHyuAzgHRCeHpcsJrvAjMaINHz5RtJe+MQrKEHC68Xacqik26uPYlPkvuvrCNr5nH5buVsBz+SM338Q==" saltValue="AKKybVViHNsqEsmiXO2uN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2023-07-10T12:25:11Z</dcterms:modified>
</cp:coreProperties>
</file>